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8" windowWidth="15480" windowHeight="11580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<sst xmlns="http://schemas.openxmlformats.org/spreadsheetml/2006/main" count="126" uniqueCount="43">
  <si>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</si>
  <si>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</si>
  <si>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</si>
  <si>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</si>
  <si>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</si>
  <si>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</si>
  <si>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</si>
  <si>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</si>
  <si>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</si>
  <si>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</si>
  <si>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</si>
  <si>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</si>
  <si>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</si>
  <si>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</si>
  <si>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</si>
  <si>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</si>
  <si>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</si>
  <si>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</si>
  <si>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</si>
  <si>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</si>
  <si>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</si>
  <si>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</si>
  <si>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</si>
  <si>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</si>
  <si>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</si>
  <si>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</si>
  <si>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</si>
  <si>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</si>
  <si>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</si>
  <si>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</si>
  <si>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</si>
  <si>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</si>
  <si>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</si>
  <si>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</si>
  <si>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</si>
  <si>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</si>
  <si>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</si>
  <si>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Численность работников муниципальных  учреждений городского округа г.Фролово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</si>
  <si>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</si>
  <si>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</si>
  <si>
    <t>Отчет о кассовых расходах на содержание органов местного самоуправления городского округа г.Фролово по состоянию на 01.04.2016г.</t>
  </si>
  <si>
    <t>2016 год</t>
  </si>
  <si>
    <t>Кассовые расходы на 01.04.2016г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</si>
</sst>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Arial CYR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/>
    <xf numFmtId="49" fontId="12" fillId="0" borderId="5" xfId="0" applyNumberFormat="1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/>
    <xf numFmtId="164" fontId="3" fillId="0" borderId="11" xfId="0" applyNumberFormat="1" applyFont="1" applyFill="1" applyBorder="1"/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0" xfId="0" applyFont="1" applyFill="1" applyBorder="1"/>
    <xf numFmtId="164" fontId="12" fillId="0" borderId="29" xfId="0" applyNumberFormat="1" applyFont="1" applyFill="1" applyBorder="1" applyAlignment="1">
      <alignment horizontal="right"/>
    </xf>
    <xf numFmtId="164" fontId="12" fillId="0" borderId="29" xfId="0" applyNumberFormat="1" applyFont="1" applyFill="1" applyBorder="1"/>
    <xf numFmtId="164" fontId="12" fillId="0" borderId="30" xfId="0" applyNumberFormat="1" applyFont="1" applyFill="1" applyBorder="1"/>
    <xf numFmtId="164" fontId="13" fillId="0" borderId="4" xfId="0" applyNumberFormat="1" applyFont="1" applyFill="1" applyBorder="1"/>
    <xf numFmtId="0" fontId="13" fillId="0" borderId="1" xfId="0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13" fillId="0" borderId="29" xfId="0" applyFont="1" applyFill="1" applyBorder="1"/>
    <xf numFmtId="0" fontId="13" fillId="0" borderId="30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4" fillId="0" borderId="0" xfId="0" applyFont="1" applyFill="1" applyAlignment="1">
      <alignment horizontal="center"/>
    </xf>
    <xf numFmtId="164" fontId="13" fillId="0" borderId="3" xfId="0" applyNumberFormat="1" applyFont="1" applyFill="1" applyBorder="1"/>
    <xf numFmtId="3" fontId="13" fillId="0" borderId="3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/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165" fontId="9" fillId="0" borderId="37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34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0" fontId="5" fillId="0" borderId="31" xfId="0" applyNumberFormat="1" applyFont="1" applyFill="1" applyBorder="1" applyAlignment="1">
      <alignment horizontal="left" wrapText="1"/>
    </xf>
    <xf numFmtId="10" fontId="5" fillId="0" borderId="32" xfId="0" applyNumberFormat="1" applyFont="1" applyFill="1" applyBorder="1" applyAlignment="1">
      <alignment horizontal="left" wrapText="1"/>
    </xf>
    <xf numFmtId="10" fontId="5" fillId="0" borderId="33" xfId="0" applyNumberFormat="1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5" xfId="0" applyFont="1" applyFill="1" applyBorder="1" applyAlignment="1"/>
    <xf numFmtId="0" fontId="3" fillId="0" borderId="1" xfId="0" applyFont="1" applyFill="1" applyBorder="1" applyAlignment="1"/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L47" sqref="L47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777343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65"/>
      <c r="J1" s="65"/>
    </row>
    <row r="2" spans="1:12" ht="53.4" customHeight="1" x14ac:dyDescent="0.25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</row>
    <row r="3" spans="1:12" ht="16.2" thickBot="1" x14ac:dyDescent="0.35">
      <c r="A3" s="16"/>
      <c r="B3" s="2"/>
      <c r="C3" s="2"/>
      <c r="D3" s="2"/>
      <c r="E3" s="2"/>
      <c r="J3" s="48" t="s">
        <v>0</v>
      </c>
    </row>
    <row r="4" spans="1:12" s="3" customFormat="1" ht="40.799999999999997" customHeight="1" x14ac:dyDescent="0.25">
      <c r="A4" s="75" t="s">
        <v>27</v>
      </c>
      <c r="B4" s="76"/>
      <c r="C4" s="76"/>
      <c r="D4" s="76"/>
      <c r="E4" s="77"/>
      <c r="F4" s="69" t="s">
        <v>1</v>
      </c>
      <c r="G4" s="69"/>
      <c r="H4" s="69"/>
      <c r="I4" s="69"/>
      <c r="J4" s="70" t="s">
        <v>42</v>
      </c>
    </row>
    <row r="5" spans="1:12" s="4" customFormat="1" ht="43.8" customHeight="1" thickBot="1" x14ac:dyDescent="0.3">
      <c r="A5" s="78"/>
      <c r="B5" s="79"/>
      <c r="C5" s="79"/>
      <c r="D5" s="79"/>
      <c r="E5" s="80"/>
      <c r="F5" s="25" t="s">
        <v>2</v>
      </c>
      <c r="G5" s="25" t="s">
        <v>3</v>
      </c>
      <c r="H5" s="25" t="s">
        <v>4</v>
      </c>
      <c r="I5" s="25" t="s">
        <v>41</v>
      </c>
      <c r="J5" s="71"/>
    </row>
    <row r="6" spans="1:12" s="5" customFormat="1" ht="13.8" customHeight="1" thickBot="1" x14ac:dyDescent="0.3">
      <c r="A6" s="81">
        <v>1</v>
      </c>
      <c r="B6" s="82"/>
      <c r="C6" s="82"/>
      <c r="D6" s="82"/>
      <c r="E6" s="83"/>
      <c r="F6" s="32">
        <v>2</v>
      </c>
      <c r="G6" s="32">
        <v>3</v>
      </c>
      <c r="H6" s="32">
        <v>4</v>
      </c>
      <c r="I6" s="32">
        <v>2</v>
      </c>
      <c r="J6" s="33">
        <v>3</v>
      </c>
    </row>
    <row r="7" spans="1:12" ht="15.6" hidden="1" x14ac:dyDescent="0.3">
      <c r="A7" s="26" t="s">
        <v>11</v>
      </c>
      <c r="B7" s="27" t="s">
        <v>12</v>
      </c>
      <c r="C7" s="27" t="s">
        <v>20</v>
      </c>
      <c r="D7" s="28">
        <v>500</v>
      </c>
      <c r="E7" s="27" t="s">
        <v>5</v>
      </c>
      <c r="F7" s="29">
        <v>256.5</v>
      </c>
      <c r="G7" s="29">
        <v>513</v>
      </c>
      <c r="H7" s="29">
        <v>769.5</v>
      </c>
      <c r="I7" s="30">
        <f>SUM(F7+H7)</f>
        <v>1026</v>
      </c>
      <c r="J7" s="31">
        <v>638.79999999999995</v>
      </c>
    </row>
    <row r="8" spans="1:12" ht="15.6" hidden="1" x14ac:dyDescent="0.3">
      <c r="A8" s="21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22">
        <v>1817.3</v>
      </c>
      <c r="K8" s="10"/>
      <c r="L8" s="10"/>
    </row>
    <row r="9" spans="1:12" ht="15.6" hidden="1" x14ac:dyDescent="0.3">
      <c r="A9" s="21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22">
        <v>0</v>
      </c>
    </row>
    <row r="10" spans="1:12" ht="15.6" hidden="1" x14ac:dyDescent="0.3">
      <c r="A10" s="21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22">
        <v>460.7</v>
      </c>
    </row>
    <row r="11" spans="1:12" ht="15.6" hidden="1" x14ac:dyDescent="0.3">
      <c r="A11" s="21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22">
        <v>16444.5</v>
      </c>
      <c r="L11" s="10"/>
    </row>
    <row r="12" spans="1:12" ht="15.6" hidden="1" x14ac:dyDescent="0.3">
      <c r="A12" s="21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22">
        <v>0</v>
      </c>
    </row>
    <row r="13" spans="1:12" ht="15.6" hidden="1" x14ac:dyDescent="0.3">
      <c r="A13" s="21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22">
        <v>497.3</v>
      </c>
      <c r="K13" s="10"/>
      <c r="L13" s="10"/>
    </row>
    <row r="14" spans="1:12" ht="15.6" hidden="1" x14ac:dyDescent="0.3">
      <c r="A14" s="21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22">
        <v>602.5</v>
      </c>
    </row>
    <row r="15" spans="1:12" ht="15.6" hidden="1" x14ac:dyDescent="0.3">
      <c r="A15" s="21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22"/>
    </row>
    <row r="16" spans="1:12" ht="15.6" hidden="1" x14ac:dyDescent="0.3">
      <c r="A16" s="21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4"/>
      <c r="K16" s="10"/>
    </row>
    <row r="17" spans="1:10" ht="15.6" hidden="1" x14ac:dyDescent="0.3">
      <c r="A17" s="21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4"/>
    </row>
    <row r="18" spans="1:10" ht="15.6" hidden="1" x14ac:dyDescent="0.3">
      <c r="A18" s="23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4"/>
    </row>
    <row r="19" spans="1:10" ht="15.6" hidden="1" x14ac:dyDescent="0.3">
      <c r="A19" s="23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4"/>
    </row>
    <row r="20" spans="1:10" ht="15.6" hidden="1" x14ac:dyDescent="0.3">
      <c r="A20" s="23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4"/>
    </row>
    <row r="21" spans="1:10" ht="15.6" hidden="1" x14ac:dyDescent="0.3">
      <c r="A21" s="23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4"/>
    </row>
    <row r="22" spans="1:10" ht="15.6" hidden="1" x14ac:dyDescent="0.3">
      <c r="A22" s="23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4"/>
    </row>
    <row r="23" spans="1:10" ht="15.6" hidden="1" x14ac:dyDescent="0.3">
      <c r="A23" s="23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4"/>
    </row>
    <row r="24" spans="1:10" ht="15.6" hidden="1" x14ac:dyDescent="0.3">
      <c r="A24" s="23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4"/>
    </row>
    <row r="25" spans="1:10" ht="15.6" hidden="1" x14ac:dyDescent="0.3">
      <c r="A25" s="23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4"/>
    </row>
    <row r="26" spans="1:10" ht="15.6" hidden="1" x14ac:dyDescent="0.3">
      <c r="A26" s="23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4"/>
    </row>
    <row r="27" spans="1:10" ht="15.6" hidden="1" x14ac:dyDescent="0.3">
      <c r="A27" s="23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4"/>
    </row>
    <row r="28" spans="1:10" ht="15.6" hidden="1" x14ac:dyDescent="0.3">
      <c r="A28" s="21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4"/>
    </row>
    <row r="29" spans="1:10" s="14" customFormat="1" ht="15.6" hidden="1" x14ac:dyDescent="0.3">
      <c r="A29" s="21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22"/>
    </row>
    <row r="30" spans="1:10" ht="16.5" hidden="1" customHeight="1" x14ac:dyDescent="0.3">
      <c r="A30" s="21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4"/>
    </row>
    <row r="31" spans="1:10" ht="16.5" hidden="1" customHeight="1" x14ac:dyDescent="0.3">
      <c r="A31" s="21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22"/>
    </row>
    <row r="32" spans="1:10" ht="16.5" hidden="1" customHeight="1" x14ac:dyDescent="0.3">
      <c r="A32" s="21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4"/>
    </row>
    <row r="33" spans="1:12" ht="60.6" hidden="1" customHeight="1" x14ac:dyDescent="0.3">
      <c r="A33" s="72" t="s">
        <v>26</v>
      </c>
      <c r="B33" s="73"/>
      <c r="C33" s="73"/>
      <c r="D33" s="73"/>
      <c r="E33" s="74"/>
      <c r="F33" s="35">
        <v>0</v>
      </c>
      <c r="G33" s="35">
        <v>0</v>
      </c>
      <c r="H33" s="35">
        <v>0</v>
      </c>
      <c r="I33" s="36">
        <v>0</v>
      </c>
      <c r="J33" s="37">
        <v>0</v>
      </c>
    </row>
    <row r="34" spans="1:12" ht="34.200000000000003" customHeight="1" x14ac:dyDescent="0.3">
      <c r="A34" s="66" t="s">
        <v>38</v>
      </c>
      <c r="B34" s="67"/>
      <c r="C34" s="67"/>
      <c r="D34" s="67"/>
      <c r="E34" s="68"/>
      <c r="F34" s="49">
        <f t="shared" ref="F34:H34" si="1">SUM(F7:F33)</f>
        <v>10430</v>
      </c>
      <c r="G34" s="50">
        <f t="shared" si="1"/>
        <v>18538.899999999998</v>
      </c>
      <c r="H34" s="49">
        <f t="shared" si="1"/>
        <v>28969</v>
      </c>
      <c r="I34" s="49">
        <v>36035.800000000003</v>
      </c>
      <c r="J34" s="38">
        <v>8008.9</v>
      </c>
    </row>
    <row r="35" spans="1:12" ht="22.8" customHeight="1" x14ac:dyDescent="0.3">
      <c r="A35" s="89" t="s">
        <v>39</v>
      </c>
      <c r="B35" s="90"/>
      <c r="C35" s="90"/>
      <c r="D35" s="90"/>
      <c r="E35" s="90"/>
      <c r="F35" s="15"/>
      <c r="G35" s="15"/>
      <c r="H35" s="15"/>
      <c r="I35" s="40">
        <v>2007.8</v>
      </c>
      <c r="J35" s="41">
        <v>461.9</v>
      </c>
    </row>
    <row r="36" spans="1:12" ht="34.799999999999997" hidden="1" customHeight="1" x14ac:dyDescent="0.3">
      <c r="A36" s="91" t="s">
        <v>7</v>
      </c>
      <c r="B36" s="92"/>
      <c r="C36" s="92"/>
      <c r="D36" s="92"/>
      <c r="E36" s="93"/>
      <c r="F36" s="39">
        <f>F37+F38+F39+F40</f>
        <v>331.7</v>
      </c>
      <c r="G36" s="39">
        <f>G37+G38+G39+G40</f>
        <v>663.2</v>
      </c>
      <c r="H36" s="39">
        <f>H37+H38+H39+H40</f>
        <v>1242.5999999999999</v>
      </c>
      <c r="I36" s="40">
        <f>I37+I38+I39+I40</f>
        <v>1574.3000000000002</v>
      </c>
      <c r="J36" s="41">
        <f>J37+J38+J39+J40</f>
        <v>638.5</v>
      </c>
      <c r="K36" s="34"/>
      <c r="L36" s="10"/>
    </row>
    <row r="37" spans="1:12" ht="43.8" hidden="1" customHeight="1" x14ac:dyDescent="0.3">
      <c r="A37" s="84" t="s">
        <v>8</v>
      </c>
      <c r="B37" s="85"/>
      <c r="C37" s="85"/>
      <c r="D37" s="85"/>
      <c r="E37" s="86"/>
      <c r="F37" s="40">
        <v>49.5</v>
      </c>
      <c r="G37" s="40">
        <v>99</v>
      </c>
      <c r="H37" s="40">
        <v>148.69999999999999</v>
      </c>
      <c r="I37" s="40">
        <f>SUM(F37+H37)</f>
        <v>198.2</v>
      </c>
      <c r="J37" s="41">
        <v>78.7</v>
      </c>
    </row>
    <row r="38" spans="1:12" ht="27.6" hidden="1" customHeight="1" x14ac:dyDescent="0.3">
      <c r="A38" s="91" t="s">
        <v>28</v>
      </c>
      <c r="B38" s="92"/>
      <c r="C38" s="92"/>
      <c r="D38" s="92"/>
      <c r="E38" s="93"/>
      <c r="F38" s="40">
        <v>50.4</v>
      </c>
      <c r="G38" s="40">
        <v>100.8</v>
      </c>
      <c r="H38" s="40">
        <v>237.1</v>
      </c>
      <c r="I38" s="40">
        <f t="shared" ref="I38:I40" si="2">SUM(F38+H38)</f>
        <v>287.5</v>
      </c>
      <c r="J38" s="41">
        <v>102.2</v>
      </c>
    </row>
    <row r="39" spans="1:12" ht="35.4" hidden="1" customHeight="1" x14ac:dyDescent="0.3">
      <c r="A39" s="91" t="s">
        <v>29</v>
      </c>
      <c r="B39" s="92"/>
      <c r="C39" s="92"/>
      <c r="D39" s="92"/>
      <c r="E39" s="93"/>
      <c r="F39" s="40">
        <v>150.6</v>
      </c>
      <c r="G39" s="40">
        <v>301.2</v>
      </c>
      <c r="H39" s="40">
        <v>613.4</v>
      </c>
      <c r="I39" s="40">
        <f t="shared" si="2"/>
        <v>764</v>
      </c>
      <c r="J39" s="41">
        <v>304</v>
      </c>
    </row>
    <row r="40" spans="1:12" ht="36.6" hidden="1" customHeight="1" x14ac:dyDescent="0.3">
      <c r="A40" s="91" t="s">
        <v>30</v>
      </c>
      <c r="B40" s="92"/>
      <c r="C40" s="92"/>
      <c r="D40" s="92"/>
      <c r="E40" s="93"/>
      <c r="F40" s="40">
        <v>81.2</v>
      </c>
      <c r="G40" s="40">
        <v>162.19999999999999</v>
      </c>
      <c r="H40" s="40">
        <v>243.4</v>
      </c>
      <c r="I40" s="40">
        <f t="shared" si="2"/>
        <v>324.60000000000002</v>
      </c>
      <c r="J40" s="41">
        <v>153.6</v>
      </c>
    </row>
    <row r="41" spans="1:12" ht="38.4" hidden="1" customHeight="1" x14ac:dyDescent="0.3">
      <c r="A41" s="84" t="s">
        <v>9</v>
      </c>
      <c r="B41" s="85"/>
      <c r="C41" s="85"/>
      <c r="D41" s="85"/>
      <c r="E41" s="86"/>
      <c r="F41" s="40">
        <v>2079.1999999999998</v>
      </c>
      <c r="G41" s="40">
        <v>2703.4</v>
      </c>
      <c r="H41" s="40">
        <v>4055.3</v>
      </c>
      <c r="I41" s="40">
        <f t="shared" ref="I41" si="3">SUM(F41+H41)</f>
        <v>6134.5</v>
      </c>
      <c r="J41" s="41">
        <v>2226.6999999999998</v>
      </c>
    </row>
    <row r="42" spans="1:12" ht="28.5" hidden="1" customHeight="1" x14ac:dyDescent="0.3">
      <c r="A42" s="87" t="s">
        <v>10</v>
      </c>
      <c r="B42" s="88"/>
      <c r="C42" s="88"/>
      <c r="D42" s="88"/>
      <c r="E42" s="88"/>
      <c r="F42" s="42">
        <v>0</v>
      </c>
      <c r="G42" s="42">
        <v>0</v>
      </c>
      <c r="H42" s="42">
        <v>0</v>
      </c>
      <c r="I42" s="42">
        <v>0</v>
      </c>
      <c r="J42" s="43">
        <v>0</v>
      </c>
    </row>
    <row r="43" spans="1:12" ht="36" customHeight="1" x14ac:dyDescent="0.3">
      <c r="A43" s="87" t="s">
        <v>35</v>
      </c>
      <c r="B43" s="88"/>
      <c r="C43" s="88"/>
      <c r="D43" s="88"/>
      <c r="E43" s="88"/>
      <c r="F43" s="44">
        <v>97</v>
      </c>
      <c r="G43" s="44">
        <v>97</v>
      </c>
      <c r="H43" s="44">
        <v>97</v>
      </c>
      <c r="I43" s="44">
        <f>SUM(I44:I47)</f>
        <v>91</v>
      </c>
      <c r="J43" s="45">
        <f>SUM(J44:J47)</f>
        <v>91</v>
      </c>
    </row>
    <row r="44" spans="1:12" ht="24" customHeight="1" x14ac:dyDescent="0.3">
      <c r="A44" s="96" t="s">
        <v>31</v>
      </c>
      <c r="B44" s="97"/>
      <c r="C44" s="97"/>
      <c r="D44" s="97"/>
      <c r="E44" s="97"/>
      <c r="F44" s="40">
        <v>4</v>
      </c>
      <c r="G44" s="40">
        <v>4</v>
      </c>
      <c r="H44" s="40">
        <v>4</v>
      </c>
      <c r="I44" s="40">
        <v>2</v>
      </c>
      <c r="J44" s="41">
        <v>2</v>
      </c>
    </row>
    <row r="45" spans="1:12" ht="24.6" customHeight="1" x14ac:dyDescent="0.3">
      <c r="A45" s="98" t="s">
        <v>32</v>
      </c>
      <c r="B45" s="99"/>
      <c r="C45" s="99"/>
      <c r="D45" s="99"/>
      <c r="E45" s="99"/>
      <c r="F45" s="40">
        <v>84</v>
      </c>
      <c r="G45" s="40">
        <v>84</v>
      </c>
      <c r="H45" s="40">
        <v>84</v>
      </c>
      <c r="I45" s="40">
        <v>76</v>
      </c>
      <c r="J45" s="41">
        <v>76</v>
      </c>
    </row>
    <row r="46" spans="1:12" ht="35.4" customHeight="1" x14ac:dyDescent="0.3">
      <c r="A46" s="98" t="s">
        <v>33</v>
      </c>
      <c r="B46" s="99"/>
      <c r="C46" s="99"/>
      <c r="D46" s="99"/>
      <c r="E46" s="99"/>
      <c r="F46" s="40">
        <v>6</v>
      </c>
      <c r="G46" s="40">
        <v>6</v>
      </c>
      <c r="H46" s="40">
        <v>6</v>
      </c>
      <c r="I46" s="40">
        <v>12</v>
      </c>
      <c r="J46" s="41">
        <v>12</v>
      </c>
    </row>
    <row r="47" spans="1:12" ht="36.6" customHeight="1" thickBot="1" x14ac:dyDescent="0.35">
      <c r="A47" s="94" t="s">
        <v>34</v>
      </c>
      <c r="B47" s="95"/>
      <c r="C47" s="95"/>
      <c r="D47" s="95"/>
      <c r="E47" s="95"/>
      <c r="F47" s="46">
        <v>3</v>
      </c>
      <c r="G47" s="46">
        <v>3</v>
      </c>
      <c r="H47" s="46">
        <v>3</v>
      </c>
      <c r="I47" s="46">
        <v>1</v>
      </c>
      <c r="J47" s="47">
        <v>1</v>
      </c>
    </row>
    <row r="48" spans="1:12" ht="64.8" customHeight="1" x14ac:dyDescent="0.25">
      <c r="A48" s="59" t="s">
        <v>36</v>
      </c>
      <c r="B48" s="60"/>
      <c r="C48" s="60"/>
      <c r="D48" s="60"/>
      <c r="E48" s="61"/>
      <c r="F48" s="51"/>
      <c r="G48" s="52"/>
      <c r="H48" s="52"/>
      <c r="I48" s="58">
        <v>277153.5</v>
      </c>
      <c r="J48" s="56">
        <v>62974.2</v>
      </c>
    </row>
    <row r="49" spans="1:10" ht="43.8" customHeight="1" thickBot="1" x14ac:dyDescent="0.3">
      <c r="A49" s="62" t="s">
        <v>37</v>
      </c>
      <c r="B49" s="63"/>
      <c r="C49" s="63"/>
      <c r="D49" s="63"/>
      <c r="E49" s="63"/>
      <c r="F49" s="53"/>
      <c r="G49" s="54"/>
      <c r="H49" s="54"/>
      <c r="I49" s="55">
        <v>1091</v>
      </c>
      <c r="J49" s="57">
        <v>1067</v>
      </c>
    </row>
    <row r="50" spans="1:10" ht="13.8" x14ac:dyDescent="0.25">
      <c r="B50" s="18"/>
      <c r="C50" s="19"/>
      <c r="D50" s="19"/>
      <c r="E50" s="19"/>
      <c r="F50" s="19"/>
      <c r="G50" s="20"/>
      <c r="H50" s="20"/>
    </row>
  </sheetData>
  <mergeCells count="23">
    <mergeCell ref="A47:E47"/>
    <mergeCell ref="A43:E43"/>
    <mergeCell ref="A38:E38"/>
    <mergeCell ref="A39:E39"/>
    <mergeCell ref="A44:E44"/>
    <mergeCell ref="A45:E45"/>
    <mergeCell ref="A46:E46"/>
    <mergeCell ref="A48:E48"/>
    <mergeCell ref="A49:E49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2016-01-26T11:47:04Z</cp:lastPrinted>
  <dcterms:created xsi:type="dcterms:W3CDTF">2008-06-19T07:26:43Z</dcterms:created>
  <dcterms:modified xsi:type="dcterms:W3CDTF">2016-04-13T11:48:55Z</dcterms:modified>
</cp:coreProperties>
</file>